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干部听课统计表 (2)" sheetId="1" r:id="rId1"/>
  </sheets>
  <definedNames>
    <definedName name="_xlnm.Print_Titles" localSheetId="0">'干部听课统计表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<sst xmlns="http://schemas.openxmlformats.org/spreadsheetml/2006/main" count="28" uniqueCount="26">
  <si>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西华大学教师听课统计表</t>
  </si>
  <si>
    <t>学院（公章）：</t>
  </si>
  <si>
    <t>学年学期：</t>
  </si>
  <si>
    <t>统计时间：</t>
  </si>
  <si>
    <t>序号</t>
  </si>
  <si>
    <t>听课人</t>
  </si>
  <si>
    <t>职称、职务</t>
  </si>
  <si>
    <t>听课时间</t>
  </si>
  <si>
    <t>听课地点</t>
  </si>
  <si>
    <t>听课节数</t>
  </si>
  <si>
    <t>主讲教师</t>
  </si>
  <si>
    <t>课程名称</t>
  </si>
  <si>
    <t>总评得分</t>
  </si>
  <si>
    <t>综合评价</t>
  </si>
  <si>
    <t>分数对应关系</t>
  </si>
  <si>
    <t>优秀</t>
  </si>
  <si>
    <t>≥90</t>
  </si>
  <si>
    <t>良好</t>
  </si>
  <si>
    <t>80≤分数＜90</t>
  </si>
  <si>
    <t>中等</t>
  </si>
  <si>
    <t>70≤分数＜80</t>
  </si>
  <si>
    <t>合格</t>
  </si>
  <si>
    <t>60≤分数＜70</t>
  </si>
  <si>
    <t>不合格</t>
  </si>
  <si>
    <t>＜60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</si>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</sst>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&gt;=90]&quot;优&quot;;General"/>
    <numFmt numFmtId="177" formatCode="[&gt;=90]&quot;优秀&quot;;[&gt;=80]&quot;良好&quot;General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6"/>
      <name val="方正大标宋简体"/>
      <charset val="134"/>
    </font>
    <font>
      <b/>
      <sz val="12"/>
      <name val="仿宋"/>
      <family val="3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center" vertical="center"/>
    </xf>
    <xf numFmtId="177" fontId="6" fillId="0" borderId="12" xfId="0" applyNumberFormat="1" applyFont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A2" sqref="$A2:$XFD2"/>
    </sheetView>
  </sheetViews>
  <sheetFormatPr defaultColWidth="9" defaultRowHeight="14.25"/>
  <cols>
    <col min="1" max="1" width="5.8" customWidth="1"/>
    <col min="2" max="2" width="10.4" customWidth="1"/>
    <col min="3" max="3" width="16.6" customWidth="1"/>
    <col min="4" max="4" width="13" customWidth="1"/>
    <col min="5" max="5" width="10.25" customWidth="1"/>
    <col min="6" max="7" width="13" customWidth="1"/>
    <col min="8" max="8" width="26.625" customWidth="1"/>
    <col min="9" max="9" width="9.125" style="3" customWidth="1"/>
    <col min="10" max="10" width="8.8" style="4" customWidth="1"/>
    <col min="12" max="12" width="13.125" customWidth="1"/>
    <col min="13" max="13" width="16.625" customWidth="1"/>
  </cols>
  <sheetData>
    <row r="1" ht="39" customHeight="1" spans="1:10">
      <c r="A1" s="5"/>
      <c r="B1" s="6" t="s">
        <v>0</v>
      </c>
      <c r="C1" s="6"/>
      <c r="D1" s="6"/>
      <c r="E1" s="6"/>
      <c r="F1" s="6"/>
      <c r="G1" s="6"/>
      <c r="H1" s="6"/>
      <c r="I1" s="6"/>
      <c r="J1" s="17"/>
    </row>
    <row r="2" s="1" customFormat="1" ht="28.35" customHeight="1" spans="1:9">
      <c r="A2" s="7" t="s">
        <v>1</v>
      </c>
      <c r="B2" s="7"/>
      <c r="C2" s="7"/>
      <c r="D2" s="1"/>
      <c r="E2" s="8" t="s">
        <v>2</v>
      </c>
      <c r="F2" s="8"/>
      <c r="G2" s="8"/>
      <c r="H2" s="9" t="s">
        <v>3</v>
      </c>
      <c r="I2" s="9"/>
    </row>
    <row r="3" ht="33" customHeight="1" spans="1:13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8" t="s">
        <v>13</v>
      </c>
      <c r="L3" s="19" t="s">
        <v>14</v>
      </c>
      <c r="M3" s="20"/>
    </row>
    <row r="4" s="2" customFormat="1" ht="33" customHeight="1" spans="1:13">
      <c r="A4" s="10">
        <v>1</v>
      </c>
      <c r="B4" s="11"/>
      <c r="C4" s="11"/>
      <c r="D4" s="12"/>
      <c r="E4" s="11"/>
      <c r="F4" s="11"/>
      <c r="G4" s="11"/>
      <c r="H4" s="11"/>
      <c r="I4" s="11"/>
      <c r="J4" s="21" t="str">
        <f>IF(I4&lt;60,"不合格",IF(I4&lt;70,"合格",IF(I4&lt;80,"中等",IF(I4&lt;90,"良好","优秀"))))</f>
        <v>不合格</v>
      </c>
      <c r="L4" s="22" t="s">
        <v>13</v>
      </c>
      <c r="M4" s="23" t="s">
        <v>12</v>
      </c>
    </row>
    <row r="5" s="2" customFormat="1" ht="33" customHeight="1" spans="1:13">
      <c r="A5" s="10">
        <v>2</v>
      </c>
      <c r="B5" s="11"/>
      <c r="C5" s="11"/>
      <c r="D5" s="12"/>
      <c r="E5" s="11"/>
      <c r="F5" s="11"/>
      <c r="G5" s="11"/>
      <c r="H5" s="11"/>
      <c r="I5" s="11"/>
      <c r="J5" s="21" t="str">
        <f t="shared" ref="J5:J16" si="0">IF(I5&lt;60,"不合格",IF(I5&lt;70,"合格",IF(I5&lt;80,"中等",IF(I5&lt;90,"良好","优秀"))))</f>
        <v>不合格</v>
      </c>
      <c r="L5" s="24" t="s">
        <v>15</v>
      </c>
      <c r="M5" s="25" t="s">
        <v>16</v>
      </c>
    </row>
    <row r="6" s="2" customFormat="1" ht="33" customHeight="1" spans="1:13">
      <c r="A6" s="10">
        <v>3</v>
      </c>
      <c r="B6" s="11"/>
      <c r="C6" s="11"/>
      <c r="D6" s="12"/>
      <c r="E6" s="11"/>
      <c r="F6" s="11"/>
      <c r="G6" s="11"/>
      <c r="H6" s="11"/>
      <c r="I6" s="11"/>
      <c r="J6" s="21" t="str">
        <f t="shared" si="0"/>
        <v>不合格</v>
      </c>
      <c r="L6" s="24" t="s">
        <v>17</v>
      </c>
      <c r="M6" s="25" t="s">
        <v>18</v>
      </c>
    </row>
    <row r="7" s="2" customFormat="1" ht="33" customHeight="1" spans="1:13">
      <c r="A7" s="10">
        <v>4</v>
      </c>
      <c r="B7" s="11"/>
      <c r="C7" s="11"/>
      <c r="D7" s="12"/>
      <c r="E7" s="11"/>
      <c r="F7" s="11"/>
      <c r="G7" s="11"/>
      <c r="H7" s="11"/>
      <c r="I7" s="11"/>
      <c r="J7" s="21" t="str">
        <f t="shared" si="0"/>
        <v>不合格</v>
      </c>
      <c r="L7" s="24" t="s">
        <v>19</v>
      </c>
      <c r="M7" s="25" t="s">
        <v>20</v>
      </c>
    </row>
    <row r="8" s="2" customFormat="1" ht="33" customHeight="1" spans="1:13">
      <c r="A8" s="10">
        <v>5</v>
      </c>
      <c r="B8" s="11"/>
      <c r="C8" s="11"/>
      <c r="D8" s="12"/>
      <c r="E8" s="11"/>
      <c r="F8" s="11"/>
      <c r="G8" s="11"/>
      <c r="H8" s="11"/>
      <c r="I8" s="11"/>
      <c r="J8" s="21" t="str">
        <f t="shared" si="0"/>
        <v>不合格</v>
      </c>
      <c r="L8" s="24" t="s">
        <v>21</v>
      </c>
      <c r="M8" s="25" t="s">
        <v>22</v>
      </c>
    </row>
    <row r="9" s="2" customFormat="1" ht="33" customHeight="1" spans="1:13">
      <c r="A9" s="10">
        <v>6</v>
      </c>
      <c r="B9" s="11"/>
      <c r="C9" s="11"/>
      <c r="D9" s="12"/>
      <c r="E9" s="11"/>
      <c r="F9" s="11"/>
      <c r="G9" s="11"/>
      <c r="H9" s="11"/>
      <c r="I9" s="11"/>
      <c r="J9" s="21" t="str">
        <f t="shared" si="0"/>
        <v>不合格</v>
      </c>
      <c r="L9" s="26" t="s">
        <v>23</v>
      </c>
      <c r="M9" s="27" t="s">
        <v>24</v>
      </c>
    </row>
    <row r="10" s="2" customFormat="1" ht="33" customHeight="1" spans="1:10">
      <c r="A10" s="10">
        <v>7</v>
      </c>
      <c r="B10" s="11"/>
      <c r="C10" s="11"/>
      <c r="D10" s="12"/>
      <c r="E10" s="11"/>
      <c r="F10" s="11"/>
      <c r="G10" s="11"/>
      <c r="H10" s="11"/>
      <c r="I10" s="11"/>
      <c r="J10" s="21" t="str">
        <f t="shared" si="0"/>
        <v>不合格</v>
      </c>
    </row>
    <row r="11" s="2" customFormat="1" ht="33" customHeight="1" spans="1:10">
      <c r="A11" s="10">
        <v>8</v>
      </c>
      <c r="B11" s="11"/>
      <c r="C11" s="11"/>
      <c r="D11" s="12"/>
      <c r="E11" s="11"/>
      <c r="F11" s="11"/>
      <c r="G11" s="11"/>
      <c r="H11" s="11"/>
      <c r="I11" s="11"/>
      <c r="J11" s="21" t="str">
        <f t="shared" si="0"/>
        <v>不合格</v>
      </c>
    </row>
    <row r="12" s="2" customFormat="1" ht="33" customHeight="1" spans="1:10">
      <c r="A12" s="10">
        <v>9</v>
      </c>
      <c r="B12" s="11"/>
      <c r="C12" s="11"/>
      <c r="D12" s="12"/>
      <c r="E12" s="11"/>
      <c r="F12" s="11"/>
      <c r="G12" s="11"/>
      <c r="H12" s="11"/>
      <c r="I12" s="11"/>
      <c r="J12" s="21" t="str">
        <f t="shared" si="0"/>
        <v>不合格</v>
      </c>
    </row>
    <row r="13" s="2" customFormat="1" ht="33" customHeight="1" spans="1:10">
      <c r="A13" s="10">
        <v>10</v>
      </c>
      <c r="B13" s="11"/>
      <c r="C13" s="11"/>
      <c r="D13" s="12"/>
      <c r="E13" s="11"/>
      <c r="F13" s="11"/>
      <c r="G13" s="11"/>
      <c r="H13" s="11"/>
      <c r="I13" s="11"/>
      <c r="J13" s="21" t="str">
        <f t="shared" si="0"/>
        <v>不合格</v>
      </c>
    </row>
    <row r="14" s="2" customFormat="1" ht="33" customHeight="1" spans="1:10">
      <c r="A14" s="10">
        <v>11</v>
      </c>
      <c r="B14" s="11"/>
      <c r="C14" s="11"/>
      <c r="D14" s="12"/>
      <c r="E14" s="11"/>
      <c r="F14" s="11"/>
      <c r="G14" s="11"/>
      <c r="H14" s="11"/>
      <c r="I14" s="11"/>
      <c r="J14" s="21" t="str">
        <f t="shared" si="0"/>
        <v>不合格</v>
      </c>
    </row>
    <row r="15" s="2" customFormat="1" ht="33" customHeight="1" spans="1:10">
      <c r="A15" s="10">
        <v>12</v>
      </c>
      <c r="B15" s="11"/>
      <c r="C15" s="11"/>
      <c r="D15" s="12"/>
      <c r="E15" s="11"/>
      <c r="F15" s="11"/>
      <c r="G15" s="11"/>
      <c r="H15" s="11"/>
      <c r="I15" s="11"/>
      <c r="J15" s="21" t="str">
        <f t="shared" si="0"/>
        <v>不合格</v>
      </c>
    </row>
    <row r="16" s="2" customFormat="1" ht="33" customHeight="1" spans="1:10">
      <c r="A16" s="10">
        <v>13</v>
      </c>
      <c r="B16" s="11"/>
      <c r="C16" s="11"/>
      <c r="D16" s="12"/>
      <c r="E16" s="11"/>
      <c r="F16" s="11"/>
      <c r="G16" s="11"/>
      <c r="H16" s="11"/>
      <c r="I16" s="11"/>
      <c r="J16" s="21" t="str">
        <f t="shared" si="0"/>
        <v>不合格</v>
      </c>
    </row>
    <row r="17" ht="33" customHeight="1" spans="1:10">
      <c r="A17" s="13" t="s">
        <v>25</v>
      </c>
      <c r="B17" s="14"/>
      <c r="C17" s="14"/>
      <c r="D17" s="14"/>
      <c r="E17" s="15"/>
      <c r="F17" s="16"/>
      <c r="G17" s="13"/>
      <c r="H17" s="14"/>
      <c r="I17" s="14"/>
      <c r="J17" s="28"/>
    </row>
  </sheetData>
  <mergeCells count="7">
    <mergeCell ref="B1:J1"/>
    <mergeCell ref="A2:C2"/>
    <mergeCell ref="E2:G2"/>
    <mergeCell ref="H2:I2"/>
    <mergeCell ref="L3:M3"/>
    <mergeCell ref="A17:E17"/>
    <mergeCell ref="G17:J17"/>
  </mergeCells>
  <printOptions horizontalCentered="1"/>
  <pageMargins left="0.629861111111111" right="0.472222222222222" top="0.590277777777778" bottom="0.590277777777778" header="0.511805555555556" footer="0.314583333333333"/>
  <pageSetup paperSize="9" fitToHeight="0" orientation="landscape" horizontalDpi="600" verticalDpi="600"/>
  <headerFooter alignWithMargins="0" scaleWithDoc="0">
    <oddFooter>&amp;C&amp;P</oddFooter>
  </headerFooter>
  <ignoredErrors>
    <ignoredError sqref="J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干部听课统计表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2026-06-08T03:00:00Z</dcterms:created>
  <dcterms:modified xsi:type="dcterms:W3CDTF">2026-06-22T03:50:34Z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7FC5B64653AB4447AA66E38051098C93_11</vt:lpwstr>
  </property>
  <property fmtid="{D5CDD505-2E9C-101B-9397-08002B2CF9AE}" pid="3" name="KSOProductBuildVer">
    <vt:lpwstr>2052-12.1.0.21915</vt:lpwstr>
  </property>
</Properties>
</file>